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workbookProtection workbookAlgorithmName="SHA-512" workbookHashValue="GoEld+FUq5dhVrQ86axQ/R4jPjLFAMkcwQPSwrZZsZZpolSsE+5JU0ZiEBNMvDpfaUrI92dHVxXG+t3Vu6bXgA==" workbookSpinCount="100000" workbookSaltValue="8nhXe/kyAy8BeHwfPfafKQ==" lockStructure="1"/>
  <bookViews>
    <workbookView xWindow="65416" yWindow="65416" windowWidth="29040" windowHeight="15840" activeTab="0"/>
  </bookViews>
  <sheets>
    <sheet name="Contact Ctr Agent Scorecar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djPAScore">OFFSET('[1]Process vs. Balanced Score'!$D$4,1,0,MAX('[1]Process vs. Balanced Score'!$B$4:$B$1000)+1,1)</definedName>
    <definedName name="Approved">'[2]Sheet4'!$B$5:$B$6</definedName>
    <definedName name="BalancedScore">OFFSET('[1]Process vs. Balanced Score'!$F$4,1,0,MAX('[1]Process vs. Balanced Score'!$B$4:$B$1000)+1,1)</definedName>
    <definedName name="BenchmarkData_Raw">OFFSET('[3]Benchmark CC-US-IN-0617'!$A$10,0,0,300,100)</definedName>
    <definedName name="BenchmarkData_Raw_Headers">OFFSET('[3]Benchmark CC-US-IN-0617'!$A$10,0,0,1,100)</definedName>
    <definedName name="Client_Loyalty_Query">#REF!</definedName>
    <definedName name="ClientScore">OFFSET('[1]Best Practices Summary'!$J$2,1,0,MAX('[1]Best Practices Summary'!$F$2:$F$1000)+1,1)</definedName>
    <definedName name="CostTrans_Client">OFFSET(#REF!,IF(#REF!="N/A",1,0),0,COUNT(#REF!),1)</definedName>
    <definedName name="CostTrans_Peers">OFFSET(#REF!,IF(#REF!="N/A",1,0),0,COUNT(#REF!),1)</definedName>
    <definedName name="CostTrans_Records">OFFSET(#REF!,IF(#REF!="N/A",1,0),0,COUNT(#REF!),1)</definedName>
    <definedName name="KPI_PerformanceSummary">OFFSET('[4]KPI Performance Summary'!$B$2,1,0,COUNTA('[4]KPI Performance Summary'!$B$2:$B$51),5)</definedName>
    <definedName name="KPIPerfSum2">OFFSET('[1]KPI Performance Summary'!$B$4,0,0,COUNTA('[1]KPI Performance Summary'!$B$4:$B$44),10)</definedName>
    <definedName name="Minchart1">'[5]Formulas'!$U$2:$U$13</definedName>
    <definedName name="PAScore">OFFSET('[1]Process vs. Balanced Score'!$C$4,1,0,MAX('[1]Process vs. Balanced Score'!$B$4:$B$1000)+1,1)</definedName>
    <definedName name="PctPAScore">OFFSET('[1]Process vs. Balanced Score'!$E$4,1,0,MAX('[1]Process vs. Balanced Score'!$B$4:$B$1000)+1,1)</definedName>
    <definedName name="PctPAScore_Sorted">OFFSET('[1]Best Practices Summary'!$I$2,1,0,MAX('[1]Best Practices Summary'!$F$2:$F$1000)+1,1)</definedName>
    <definedName name="PeerClientData">OFFSET('[6]Benchmarking Peer Group (2)'!$A$8,0,0,MAX('[6]Benchmarking Peer Group (2)'!$A$10:$A$100)+2,COUNTA('[6]Benchmarking Peer Group (2)'!$A$8:$AZ$8)+COUNTIF('[6]Benchmarking Peer Group (2)'!$A$8:$L$8,"&lt;&gt;*"))</definedName>
    <definedName name="PeerClientData_Summary">OFFSET('[6]Benchmarking Peer Group (2)'!$A$8,0,0,MAX('[6]Benchmarking Peer Group (2)'!$A$10:$A$100)+6,COUNTA('[6]Benchmarking Peer Group (2)'!$A$8:$AZ$8)+COUNTIF('[6]Benchmarking Peer Group (2)'!$A$8:$L$8,"&lt;&gt;*"))</definedName>
    <definedName name="PeerDataHeaders">OFFSET('[6]Benchmarking Peer Group (2)'!$A$8,0,0,1,COUNTA('[6]Benchmarking Peer Group (2)'!$A$8:$AZ$8)+COUNTIF('[6]Benchmarking Peer Group (2)'!$A$8:$L$8,"&lt;&gt;*"))</definedName>
    <definedName name="PeerDataOnly">OFFSET('[6]Benchmarking Peer Group (2)'!$A$10,0,0,MAX('[6]Benchmarking Peer Group (2)'!$A$10:$A$100)+2,COUNTA('[6]Benchmarking Peer Group (2)'!$A$8:$AZ$8)+COUNTIF('[6]Benchmarking Peer Group (2)'!$A$8:$L$8,"&lt;&gt;*"))</definedName>
    <definedName name="PeerScores">PeerScoresUpper,PeerScoresLower</definedName>
    <definedName name="PeerScoresLower">#N/A</definedName>
    <definedName name="PeerScoresUpper">#N/A</definedName>
    <definedName name="PerUser_Client">OFFSET(#REF!,IF(#REF!="N/A",1,0),0,COUNT(#REF!),1)</definedName>
    <definedName name="PerUser_Peers">OFFSET(#REF!,IF(#REF!="N/A",1,0),0,COUNT(#REF!),1)</definedName>
    <definedName name="PerUser_Records">OFFSET(#REF!,IF(#REF!="N/A",1,0),0,COUNT(#REF!),1)</definedName>
    <definedName name="qry_GMOL24b_Reports">#REF!</definedName>
    <definedName name="RecordNumber">OFFSET('[1]Process vs. Balanced Score'!$B$4,1,0,MAX('[1]Process vs. Balanced Score'!$B$4:$B$1000)+1,1)</definedName>
    <definedName name="RecordNumber_Sorted">OFFSET('[1]Best Practices Summary'!$F$2,1,0,MAX('[1]Best Practices Summary'!$F$2:$F$1000)+1,1)</definedName>
    <definedName name="rngAllLists">'[5]Formulas'!$C$59:$G$217</definedName>
    <definedName name="rngChart2Area">'[5]Monthly Data'!$I$4:$P$16</definedName>
    <definedName name="rngChart2Fld1">'[5]Monthly Data'!$I$4</definedName>
    <definedName name="rngChart2MinBar">'[5]Formulas'!$E$19</definedName>
    <definedName name="rngChart2Series1Name">'[5]Monthly Data'!$J$4</definedName>
    <definedName name="rngChart2Series1Values">'[5]Monthly Data'!$J$5:$J$16</definedName>
    <definedName name="rngChart2Series2Name">'[5]Monthly Data'!$K$4</definedName>
    <definedName name="rngChart2Series2Values">'[5]Monthly Data'!$K$5:$K$16</definedName>
    <definedName name="rngChart2Series3Name">'[5]Monthly Data'!$L$4</definedName>
    <definedName name="rngChart2Series3Values">'[5]Monthly Data'!$L$5:$L$16</definedName>
    <definedName name="rngChart2Series4Name">'[5]Monthly Data'!$O$4</definedName>
    <definedName name="rngChart2Series4Values">'[5]Monthly Data'!$O$5:$O$16</definedName>
    <definedName name="rngChart2Series5Name">'[5]Monthly Data'!$P$4</definedName>
    <definedName name="rngChart2Series5Values">'[5]Monthly Data'!$P$5:$P$16</definedName>
    <definedName name="rngChart2Series6Name">'[5]Monthly Data'!$N$4</definedName>
    <definedName name="rngChart2Series6Values">'[5]Monthly Data'!$N$5:$N$16</definedName>
    <definedName name="rngChart2XaxisLabels">'[5]Monthly Data'!$I$5:$I$16</definedName>
    <definedName name="rngChart2XAxisName">'[5]Monthly Data'!$I$4</definedName>
    <definedName name="rngChartTitle1">'[5]Formulas'!$E$6</definedName>
    <definedName name="rngChartTitle2">'[5]Formulas'!$E$7</definedName>
    <definedName name="rngChartTitle3">'[5]Formulas'!$E$8</definedName>
    <definedName name="rngChartTitle4">'[5]Formulas'!$E$9</definedName>
    <definedName name="rngCrit1">'[5]Formulas'!$C$33:$C$34</definedName>
    <definedName name="rngData">'[5]Monthly Data'!$B$4:$E$16</definedName>
    <definedName name="rngData2">'[5]Monthly Data'!$B$4:$E$16</definedName>
    <definedName name="rngData2Fld1">'[5]Monthly Data'!$B$4</definedName>
    <definedName name="rngData2Top">'[5]Monthly Data'!$B$5</definedName>
    <definedName name="rngData2Unacceptables">'[5]Monthly Data'!$L$4:$S$16</definedName>
    <definedName name="rngDataMonth">'[5]Monthly Data'!$B$5:$B$16</definedName>
    <definedName name="rngDSum2">'[5]Formulas'!$E$15</definedName>
    <definedName name="rngDSum2Den">'[5]Formulas'!$E$16</definedName>
    <definedName name="rngEnterpriseLink">'[5]Formulas'!$E$4</definedName>
    <definedName name="rngFirstEnterprise">'[5]Formulas'!$C$59</definedName>
    <definedName name="rngFirstGroup">'[5]Formulas'!$E$59</definedName>
    <definedName name="rngFirstTier">'[5]Formulas'!$I$59</definedName>
    <definedName name="rngFirstType">'[5]Formulas'!$G$59</definedName>
    <definedName name="rngFld1">'[5]Formulas'!$C$58</definedName>
    <definedName name="rngFld2">'[5]Formulas'!$E$58</definedName>
    <definedName name="rngFld3">'[5]Formulas'!$G$58</definedName>
    <definedName name="rngFld4">'[5]Formulas'!$I$58</definedName>
    <definedName name="rngGroupIndex">'[5]Formulas'!$E$5</definedName>
    <definedName name="rngGroupLink">'[5]Formulas'!$E$2</definedName>
    <definedName name="rngGroupList">'[5]Formulas'!$B$3:$B$20</definedName>
    <definedName name="rngHome2">#REF!</definedName>
    <definedName name="rngIndex1">'[5]Formulas'!$C$56</definedName>
    <definedName name="rngIndex2">'[5]Formulas'!$E$56</definedName>
    <definedName name="rngIndex3">'[5]Formulas'!$G$56</definedName>
    <definedName name="rngIndex4">'[5]Formulas'!$I$56</definedName>
    <definedName name="rngLines">'[5]Formulas'!$E$18</definedName>
    <definedName name="rngLink1">'[5]Formulas'!$C$53</definedName>
    <definedName name="rngLink2">'[5]Formulas'!$E$53</definedName>
    <definedName name="rngLink3">'[5]Formulas'!$G$53</definedName>
    <definedName name="rngLink4">'[5]Formulas'!$I$53</definedName>
    <definedName name="rngList1">'[5]Formulas'!$C$59:$C$63</definedName>
    <definedName name="rngList2">'[5]Formulas'!$E$59:$E$64</definedName>
    <definedName name="rngList3">'[5]Formulas'!$G$59:$G$60</definedName>
    <definedName name="rngList4">'[5]Formulas'!$I$59:$I$60</definedName>
    <definedName name="rngMaxMonth">'[5]Formulas'!$E$30</definedName>
    <definedName name="rngMaxyear">'[5]Formulas'!$E$29</definedName>
    <definedName name="rngMinMonth">'[5]Formulas'!$E$13</definedName>
    <definedName name="rngminvaluechart1">'[5]Formulas'!$U$15</definedName>
    <definedName name="rngMinYear">'[5]Formulas'!$E$12</definedName>
    <definedName name="rngMonthlyMinValue">'[5]Formulas'!$E$28</definedName>
    <definedName name="rngSelectedExpected">'[5]Formulas'!$E$10</definedName>
    <definedName name="rngSelectedMinimum">'[5]Formulas'!$E$11</definedName>
    <definedName name="rngTypeLink">'[5]Formulas'!$E$3</definedName>
    <definedName name="rngxaxis">'[5]Formulas'!$E$14</definedName>
    <definedName name="rngXAxisVLookup">'[5]Formulas'!$L$1:$M$12</definedName>
    <definedName name="rngYScaleCrit">'[5]Formulas'!$E$24:$F$25</definedName>
    <definedName name="rngYScaleLowerLimit">'[5]Formulas'!$E$17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<sst xmlns="http://schemas.openxmlformats.org/spreadsheetml/2006/main" count="18" uniqueCount="15">
  <si>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Agent Performance Metric</t>
  </si>
  <si>
    <t>Metric Weighting</t>
  </si>
  <si>
    <t>Performance Range</t>
  </si>
  <si>
    <t>Metric Score</t>
  </si>
  <si>
    <t>Balanced Score</t>
  </si>
  <si>
    <t>Worst Case</t>
  </si>
  <si>
    <t>Best Case</t>
  </si>
  <si>
    <t>Customer Satisfaction</t>
  </si>
  <si>
    <t>Number of Contacts Handled per Month</t>
  </si>
  <si>
    <t>First Contact Resolution Rate</t>
  </si>
  <si>
    <t>Schedule Adherence</t>
  </si>
  <si>
    <t>Total</t>
  </si>
  <si>
    <t>N/A</t>
  </si>
  <si>
    <t>MetricNet Contact Center Agent Scorecard Template</t>
  </si>
  <si>
    <t>Agent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</si>
</sst>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.5"/>
      <name val="Arial"/>
      <family val="2"/>
    </font>
    <font>
      <b/>
      <sz val="10"/>
      <color theme="1" tint="0.24998000264167786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379ED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79ED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hidden="1"/>
    </xf>
    <xf numFmtId="0" fontId="4" fillId="3" borderId="1" xfId="20" applyFont="1" applyFill="1" applyBorder="1" applyAlignment="1" applyProtection="1">
      <alignment vertical="center"/>
      <protection hidden="1"/>
    </xf>
    <xf numFmtId="9" fontId="5" fillId="4" borderId="1" xfId="20" applyNumberFormat="1" applyFont="1" applyFill="1" applyBorder="1" applyAlignment="1" applyProtection="1">
      <alignment horizontal="center" vertical="center"/>
      <protection hidden="1"/>
    </xf>
    <xf numFmtId="164" fontId="5" fillId="5" borderId="1" xfId="15" applyNumberFormat="1" applyFont="1" applyFill="1" applyBorder="1" applyAlignment="1" applyProtection="1">
      <alignment horizontal="center" vertical="center"/>
      <protection hidden="1"/>
    </xf>
    <xf numFmtId="164" fontId="1" fillId="6" borderId="1" xfId="21" applyNumberFormat="1" applyFont="1" applyFill="1" applyBorder="1" applyAlignment="1" applyProtection="1">
      <alignment horizontal="right" vertical="center"/>
      <protection hidden="1"/>
    </xf>
    <xf numFmtId="1" fontId="5" fillId="5" borderId="1" xfId="15" applyNumberFormat="1" applyFont="1" applyFill="1" applyBorder="1" applyAlignment="1" applyProtection="1">
      <alignment horizontal="center" vertical="center"/>
      <protection hidden="1"/>
    </xf>
    <xf numFmtId="9" fontId="2" fillId="2" borderId="1" xfId="15" applyFont="1" applyFill="1" applyBorder="1" applyAlignment="1" applyProtection="1">
      <alignment horizontal="center" vertical="center" wrapText="1"/>
      <protection hidden="1"/>
    </xf>
    <xf numFmtId="0" fontId="6" fillId="2" borderId="1" xfId="20" applyFont="1" applyFill="1" applyBorder="1" applyAlignment="1" applyProtection="1">
      <alignment horizontal="center" vertical="center" wrapText="1"/>
      <protection hidden="1"/>
    </xf>
    <xf numFmtId="164" fontId="2" fillId="7" borderId="1" xfId="2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2" fillId="8" borderId="2" xfId="20" applyFont="1" applyFill="1" applyBorder="1" applyAlignment="1" applyProtection="1">
      <alignment horizontal="center" vertical="center" wrapText="1"/>
      <protection hidden="1"/>
    </xf>
    <xf numFmtId="0" fontId="2" fillId="8" borderId="3" xfId="20" applyFont="1" applyFill="1" applyBorder="1" applyAlignment="1" applyProtection="1">
      <alignment horizontal="center" vertical="center" wrapText="1"/>
      <protection hidden="1"/>
    </xf>
    <xf numFmtId="0" fontId="2" fillId="8" borderId="4" xfId="20" applyFont="1" applyFill="1" applyBorder="1" applyAlignment="1" applyProtection="1">
      <alignment horizontal="center" vertical="center" wrapText="1"/>
      <protection hidden="1"/>
    </xf>
    <xf numFmtId="0" fontId="2" fillId="8" borderId="5" xfId="20" applyFont="1" applyFill="1" applyBorder="1" applyAlignment="1" applyProtection="1">
      <alignment horizontal="center" vertical="center" wrapText="1"/>
      <protection hidden="1"/>
    </xf>
    <xf numFmtId="164" fontId="1" fillId="6" borderId="1" xfId="21" applyNumberFormat="1" applyFont="1" applyFill="1" applyBorder="1" applyAlignment="1" applyProtection="1">
      <alignment horizontal="right" vertical="center"/>
      <protection locked="0"/>
    </xf>
    <xf numFmtId="1" fontId="1" fillId="6" borderId="1" xfId="21" applyNumberFormat="1" applyFont="1" applyFill="1" applyBorder="1" applyAlignment="1" applyProtection="1">
      <alignment horizontal="right" vertical="center"/>
      <protection locked="0"/>
    </xf>
    <xf numFmtId="164" fontId="1" fillId="6" borderId="1" xfId="15" applyNumberFormat="1" applyFont="1" applyFill="1" applyBorder="1" applyAlignment="1" applyProtection="1">
      <alignment horizontal="right" vertical="center"/>
      <protection locked="0"/>
    </xf>
    <xf numFmtId="164" fontId="5" fillId="5" borderId="1" xfId="15" applyNumberFormat="1" applyFont="1" applyFill="1" applyBorder="1" applyAlignment="1" applyProtection="1">
      <alignment horizontal="right" vertical="center"/>
      <protection locked="0"/>
    </xf>
    <xf numFmtId="0" fontId="3" fillId="9" borderId="2" xfId="20" applyFont="1" applyFill="1" applyBorder="1" applyAlignment="1" applyProtection="1">
      <alignment horizontal="center" vertical="center" wrapText="1"/>
      <protection locked="0"/>
    </xf>
    <xf numFmtId="0" fontId="3" fillId="9" borderId="3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aVita Service Desk Benchmarking Data v1" xfId="20"/>
    <cellStyle name="Normal 18 3 2" xfId="21"/>
  </cellStyles>
  <dxfs count="1">
    <dxf>
      <font>
        <b val="0"/>
        <i/>
        <color theme="1" tint="0.4999800026416778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oogle%20Drive\Main\MetricNet%20New%20Site%20Files\ICMI\ICMI%20Call%20Center%20Metrics%20Course_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-US-IN-0617%20Charts%20&amp;%20Tables%20v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C-US-IN-0617%20Charts%20&amp;%20Tables%20v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oogle%20Drive\Main\MetricNet%20New%20Site%20Files\ICMI\ICMI%20Contact%20Center%20Benchmark%20Data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 Performance Summary"/>
      <sheetName val="Balanced Score"/>
      <sheetName val="Best Practices Summary"/>
      <sheetName val="Process vs. Balanced Score"/>
      <sheetName val="Balanced Score (2)"/>
      <sheetName val="Performance Targets"/>
      <sheetName val="Agent Scorecard"/>
      <sheetName val="Agent Scorecard (2)"/>
      <sheetName val="Agent Rankings"/>
      <sheetName val="Agent Targets"/>
      <sheetName val="Statistics"/>
    </sheetNames>
    <sheetDataSet>
      <sheetData sheetId="0">
        <row r="4">
          <cell r="B4" t="str">
            <v>Cost per Inbound Contact</v>
          </cell>
        </row>
        <row r="5">
          <cell r="B5" t="str">
            <v>Cost per Minute of Inbound Handle Time</v>
          </cell>
        </row>
        <row r="6">
          <cell r="B6" t="str">
            <v>Inbound Contacts per Agent per Month</v>
          </cell>
        </row>
        <row r="7">
          <cell r="B7" t="str">
            <v>Agent Utilization</v>
          </cell>
        </row>
        <row r="8">
          <cell r="B8" t="str">
            <v>Average Speed of Answer (seconds)</v>
          </cell>
        </row>
        <row r="9">
          <cell r="B9" t="str">
            <v>% of Calls Answered in 60 Seconds*</v>
          </cell>
        </row>
        <row r="10">
          <cell r="B10" t="str">
            <v>Call Abandonment Rate</v>
          </cell>
        </row>
        <row r="11">
          <cell r="B11" t="str">
            <v>Call Quality</v>
          </cell>
        </row>
        <row r="12">
          <cell r="B12" t="str">
            <v>Customer Satisfaction</v>
          </cell>
        </row>
        <row r="13">
          <cell r="B13" t="str">
            <v>Annual Agent Turnover</v>
          </cell>
        </row>
        <row r="14">
          <cell r="B14" t="str">
            <v>Daily Agent Absenteeism</v>
          </cell>
        </row>
        <row r="15">
          <cell r="B15" t="str">
            <v>New Agent Training Hours</v>
          </cell>
        </row>
        <row r="16">
          <cell r="B16" t="str">
            <v>Annual Agent Training Hours</v>
          </cell>
        </row>
        <row r="17">
          <cell r="B17" t="str">
            <v>Agent Job Satisfaction</v>
          </cell>
        </row>
        <row r="18">
          <cell r="B18" t="str">
            <v>Agents as a % of Total Headcount</v>
          </cell>
        </row>
        <row r="19">
          <cell r="B19" t="str">
            <v>Inbound Contact Handle Time (minutes)</v>
          </cell>
        </row>
        <row r="20">
          <cell r="B20" t="str">
            <v>Net First Contact Resolution Rate</v>
          </cell>
        </row>
        <row r="21">
          <cell r="B21" t="str">
            <v>IVR Containment Rate</v>
          </cell>
        </row>
      </sheetData>
      <sheetData sheetId="1"/>
      <sheetData sheetId="2">
        <row r="2">
          <cell r="F2" t="str">
            <v>Record Number</v>
          </cell>
          <cell r="I2" t="str">
            <v>Percentage Scores</v>
          </cell>
          <cell r="J2" t="str">
            <v>Client Score</v>
          </cell>
        </row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 t="str">
            <v>Company XYZ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</row>
        <row r="74">
          <cell r="F74">
            <v>71</v>
          </cell>
        </row>
        <row r="75">
          <cell r="F75">
            <v>72</v>
          </cell>
        </row>
        <row r="76">
          <cell r="F76">
            <v>73</v>
          </cell>
        </row>
        <row r="77">
          <cell r="F77">
            <v>74</v>
          </cell>
        </row>
        <row r="78">
          <cell r="F78">
            <v>75</v>
          </cell>
        </row>
        <row r="79">
          <cell r="F79">
            <v>76</v>
          </cell>
        </row>
        <row r="80">
          <cell r="F80">
            <v>77</v>
          </cell>
        </row>
        <row r="81">
          <cell r="F81">
            <v>78</v>
          </cell>
        </row>
        <row r="82">
          <cell r="F82">
            <v>79</v>
          </cell>
        </row>
        <row r="83">
          <cell r="F83">
            <v>80</v>
          </cell>
        </row>
        <row r="84">
          <cell r="F84">
            <v>81</v>
          </cell>
        </row>
        <row r="85">
          <cell r="F85">
            <v>82</v>
          </cell>
        </row>
        <row r="86">
          <cell r="F86">
            <v>83</v>
          </cell>
        </row>
        <row r="87">
          <cell r="F87">
            <v>84</v>
          </cell>
        </row>
        <row r="88">
          <cell r="F88">
            <v>85</v>
          </cell>
        </row>
        <row r="89">
          <cell r="F89">
            <v>86</v>
          </cell>
        </row>
        <row r="90">
          <cell r="F90">
            <v>87</v>
          </cell>
        </row>
        <row r="91">
          <cell r="F91">
            <v>88</v>
          </cell>
        </row>
        <row r="92">
          <cell r="F92">
            <v>89</v>
          </cell>
        </row>
        <row r="93">
          <cell r="F93">
            <v>90</v>
          </cell>
        </row>
        <row r="94">
          <cell r="F94">
            <v>91</v>
          </cell>
        </row>
        <row r="95">
          <cell r="F95">
            <v>92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</row>
        <row r="99">
          <cell r="F99">
            <v>96</v>
          </cell>
        </row>
        <row r="100">
          <cell r="F100">
            <v>97</v>
          </cell>
        </row>
        <row r="101">
          <cell r="F101">
            <v>98</v>
          </cell>
        </row>
        <row r="102">
          <cell r="F102">
            <v>99</v>
          </cell>
        </row>
        <row r="103">
          <cell r="F103">
            <v>100</v>
          </cell>
        </row>
        <row r="104">
          <cell r="F104">
            <v>101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</sheetData>
      <sheetData sheetId="3">
        <row r="4">
          <cell r="B4" t="str">
            <v>Record Number</v>
          </cell>
          <cell r="C4" t="str">
            <v>Process Assessment Score</v>
          </cell>
          <cell r="D4" t="str">
            <v>Adjusted PA Score</v>
          </cell>
          <cell r="E4" t="str">
            <v>Percentage PA Score</v>
          </cell>
          <cell r="F4" t="str">
            <v>Balanced Score</v>
          </cell>
        </row>
        <row r="5">
          <cell r="B5" t="str">
            <v>Company XYZ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44">
          <cell r="B144" t="str">
            <v>AV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ice%"/>
      <sheetName val="Chat%"/>
      <sheetName val="IVR%"/>
      <sheetName val="Web%"/>
      <sheetName val="Other%"/>
      <sheetName val="Mix Quartiles"/>
      <sheetName val="VoiceCost"/>
      <sheetName val="ChatCost"/>
      <sheetName val="WebCost"/>
      <sheetName val="AssistedCost"/>
      <sheetName val="ContactCost"/>
      <sheetName val="VoiceMin"/>
      <sheetName val="ChatMin"/>
      <sheetName val="WebMin"/>
      <sheetName val="Cost Quartiles"/>
      <sheetName val="InVoiceTime"/>
      <sheetName val="ChatTime"/>
      <sheetName val="WebTime"/>
      <sheetName val="Handle Time Quartiles"/>
      <sheetName val="CustomerSat"/>
      <sheetName val="FCR"/>
      <sheetName val="CallQuality"/>
      <sheetName val="Quality Quartiles"/>
      <sheetName val="Utilization"/>
      <sheetName val="InPerAgent"/>
      <sheetName val="%ofHeadcount"/>
      <sheetName val="Productivity Quartiles"/>
      <sheetName val="ASA"/>
      <sheetName val="%Answered60"/>
      <sheetName val="Abandonment"/>
      <sheetName val="Service Level Quartiles"/>
      <sheetName val="Turnover"/>
      <sheetName val="Absenteeism"/>
      <sheetName val="Occupancy"/>
      <sheetName val="SchAdherence"/>
      <sheetName val="NewTraining"/>
      <sheetName val="AnnualTraining"/>
      <sheetName val="Tenure"/>
      <sheetName val="JobSat"/>
      <sheetName val="Agent Quartiles"/>
      <sheetName val="OriginateChat"/>
      <sheetName val="ResolveChat"/>
      <sheetName val="ChatFCR"/>
      <sheetName val="Failover"/>
      <sheetName val="ChatCSat"/>
      <sheetName val="AvgConcurrent"/>
      <sheetName val="MaxConcurrent"/>
      <sheetName val="ChatsPerAgent"/>
      <sheetName val="Chat Quartiles"/>
      <sheetName val="KPI Performance Summary"/>
      <sheetName val="Scorecard"/>
      <sheetName val="Benchmarking Overview"/>
      <sheetName val="Correlations"/>
      <sheetName val="Benchmark CC-US-IN-06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10" t="str">
            <v>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ice%"/>
      <sheetName val="Chat%"/>
      <sheetName val="IVR%"/>
      <sheetName val="Web%"/>
      <sheetName val="Other%"/>
      <sheetName val="Mix Quartiles"/>
      <sheetName val="VoiceCost"/>
      <sheetName val="ChatCost"/>
      <sheetName val="WebCost"/>
      <sheetName val="AssistedCost"/>
      <sheetName val="ContactCost"/>
      <sheetName val="VoiceMin"/>
      <sheetName val="ChatMin"/>
      <sheetName val="WebMin"/>
      <sheetName val="Cost Quartiles"/>
      <sheetName val="InVoiceTime"/>
      <sheetName val="ChatTime"/>
      <sheetName val="WebTime"/>
      <sheetName val="Handle Time Quartiles"/>
      <sheetName val="CustomerSat"/>
      <sheetName val="FCR"/>
      <sheetName val="CallQuality"/>
      <sheetName val="Quality Quartiles"/>
      <sheetName val="Utilization"/>
      <sheetName val="InPerAgent"/>
      <sheetName val="%ofHeadcount"/>
      <sheetName val="Productivity Quartiles"/>
      <sheetName val="ASA"/>
      <sheetName val="%Answered60"/>
      <sheetName val="Abandonment"/>
      <sheetName val="Service Level Quartiles"/>
      <sheetName val="Turnover"/>
      <sheetName val="Absenteeism"/>
      <sheetName val="Occupancy"/>
      <sheetName val="SchAdherence"/>
      <sheetName val="NewTraining"/>
      <sheetName val="AnnualTraining"/>
      <sheetName val="Tenure"/>
      <sheetName val="JobSat"/>
      <sheetName val="Agent Quartiles"/>
      <sheetName val="OriginateChat"/>
      <sheetName val="ResolveChat"/>
      <sheetName val="ChatFCR"/>
      <sheetName val="Failover"/>
      <sheetName val="ChatCSat"/>
      <sheetName val="AvgConcurrent"/>
      <sheetName val="MaxConcurrent"/>
      <sheetName val="ChatsPerAgent"/>
      <sheetName val="Chat Quartiles"/>
      <sheetName val="KPI Performance Summary"/>
      <sheetName val="Scorecard"/>
      <sheetName val="Benchmarking Overview"/>
      <sheetName val="Correlations"/>
      <sheetName val="Benchmark CC-US-IN-06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">
          <cell r="B2" t="str">
            <v>Key Performance Indicator (KPI)</v>
          </cell>
        </row>
        <row r="4">
          <cell r="B4" t="str">
            <v>Voice % of Total</v>
          </cell>
        </row>
        <row r="5">
          <cell r="B5" t="str">
            <v>Chat % of Total</v>
          </cell>
        </row>
        <row r="6">
          <cell r="B6" t="str">
            <v>IVR % of Total</v>
          </cell>
        </row>
        <row r="7">
          <cell r="B7" t="str">
            <v>Web Ticket/Email % of Total</v>
          </cell>
        </row>
        <row r="8">
          <cell r="B8" t="str">
            <v>Other % of Total</v>
          </cell>
        </row>
        <row r="9">
          <cell r="B9" t="str">
            <v>Average Cost per Voice Contact</v>
          </cell>
        </row>
        <row r="10">
          <cell r="B10" t="str">
            <v>Average Cost per Chat Session</v>
          </cell>
        </row>
        <row r="11">
          <cell r="B11" t="str">
            <v>Average Cost per Web Ticket/Email Contact</v>
          </cell>
        </row>
        <row r="12">
          <cell r="B12" t="str">
            <v>Average Cost per Agent-Assisted Contact</v>
          </cell>
        </row>
        <row r="13">
          <cell r="B13" t="str">
            <v>Average Cost per Contact (incl. IVR)</v>
          </cell>
        </row>
        <row r="14">
          <cell r="B14" t="str">
            <v>Average Cost per Voice Minute</v>
          </cell>
        </row>
        <row r="15">
          <cell r="B15" t="str">
            <v>Average Cost per Chat Minute</v>
          </cell>
        </row>
        <row r="16">
          <cell r="B16" t="str">
            <v>Average Cost per Web Ticket/Email Minute</v>
          </cell>
        </row>
        <row r="17">
          <cell r="B17" t="str">
            <v>Voice Handle Time (minutes)</v>
          </cell>
        </row>
        <row r="18">
          <cell r="B18" t="str">
            <v>Chat Handle Time (minutes)</v>
          </cell>
        </row>
        <row r="19">
          <cell r="B19" t="str">
            <v>Web/Email Handle Time (minutes)</v>
          </cell>
        </row>
        <row r="20">
          <cell r="B20" t="str">
            <v>Voice Customer Satisfaction</v>
          </cell>
        </row>
        <row r="21">
          <cell r="B21" t="str">
            <v>Net First Contact Resolution Rate</v>
          </cell>
        </row>
        <row r="22">
          <cell r="B22" t="str">
            <v>Call Quality</v>
          </cell>
        </row>
        <row r="23">
          <cell r="B23" t="str">
            <v>Voice Agent Utilization</v>
          </cell>
        </row>
        <row r="24">
          <cell r="B24" t="str">
            <v>Inbound Voice Contacts per Agent per Month</v>
          </cell>
        </row>
        <row r="25">
          <cell r="B25" t="str">
            <v>Voice, Chat, and Email Agents as a % of Total Contact Center Headcount</v>
          </cell>
        </row>
        <row r="26">
          <cell r="B26" t="str">
            <v>Average Speed of Answer (seconds)</v>
          </cell>
        </row>
        <row r="27">
          <cell r="B27" t="str">
            <v>Call Abandonment Rate</v>
          </cell>
        </row>
        <row r="28">
          <cell r="B28" t="str">
            <v>% Answered in 30 Seconds</v>
          </cell>
        </row>
        <row r="29">
          <cell r="B29" t="str">
            <v>Annual Agent Turnover</v>
          </cell>
        </row>
        <row r="30">
          <cell r="B30" t="str">
            <v>Daily Agent Absenteeism</v>
          </cell>
        </row>
        <row r="31">
          <cell r="B31" t="str">
            <v>Agent Schedule Adherence</v>
          </cell>
        </row>
        <row r="32">
          <cell r="B32" t="str">
            <v>Agent Occupancy</v>
          </cell>
        </row>
        <row r="33">
          <cell r="B33" t="str">
            <v>New Agent Training Hours</v>
          </cell>
        </row>
        <row r="34">
          <cell r="B34" t="str">
            <v>Annual Agent Training Hours</v>
          </cell>
        </row>
        <row r="35">
          <cell r="B35" t="str">
            <v>Agent Tenure (months)</v>
          </cell>
        </row>
        <row r="36">
          <cell r="B36" t="str">
            <v>Agent Job Satisfaction</v>
          </cell>
        </row>
        <row r="37">
          <cell r="B37" t="str">
            <v>% of Contacts Originating in Chat</v>
          </cell>
        </row>
        <row r="38">
          <cell r="B38" t="str">
            <v>% of Contacts Resolved in Chat</v>
          </cell>
        </row>
        <row r="39">
          <cell r="B39" t="str">
            <v>Chat First Contact Resolution Rate</v>
          </cell>
        </row>
        <row r="40">
          <cell r="B40" t="str">
            <v>% Failover Rate from Chat to Voice</v>
          </cell>
        </row>
        <row r="41">
          <cell r="B41" t="str">
            <v>Customer Satisfaction in Chat Channel</v>
          </cell>
        </row>
        <row r="42">
          <cell r="B42" t="str">
            <v>Average Concurrent Chat Sessions</v>
          </cell>
        </row>
        <row r="43">
          <cell r="B43" t="str">
            <v>Max Concurrent Chat Sessions</v>
          </cell>
        </row>
        <row r="44">
          <cell r="B44" t="str">
            <v>Number of Chat Sessions per Chat Agent per Month</v>
          </cell>
        </row>
      </sheetData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) General Information"/>
      <sheetName val="2) Contact Profile"/>
      <sheetName val="3) Expenses (if not outsourced)"/>
      <sheetName val="4) Pricing (if outsourced)"/>
      <sheetName val="5) Personnel"/>
      <sheetName val="6) Operational Performance MS"/>
      <sheetName val="6) Operational Performance CS"/>
      <sheetName val="7) Other Metrics"/>
      <sheetName val="8) Technology Profile"/>
      <sheetName val="9) Compensation"/>
      <sheetName val="10) Additional Data Request"/>
      <sheetName val="Calculated Metrics"/>
      <sheetName val="Organization Overview"/>
      <sheetName val="Cost_Price per Contact"/>
      <sheetName val="Cost_Price per Minute"/>
      <sheetName val="Cost_Price Quartiles"/>
      <sheetName val="Contacts per Month"/>
      <sheetName val="Outbound per Month"/>
      <sheetName val="Utilization"/>
      <sheetName val="% of Headcount"/>
      <sheetName val="Productivity Quartiles"/>
      <sheetName val="ASA"/>
      <sheetName val="% in 30 Sec"/>
      <sheetName val="Call Abandonment"/>
      <sheetName val="Service Level Quartiles"/>
      <sheetName val="Call Quality"/>
      <sheetName val="FCR Rate"/>
      <sheetName val="Customer Satisfaction"/>
      <sheetName val="Quality Quartiles"/>
      <sheetName val="Turnover"/>
      <sheetName val="Absenteeism"/>
      <sheetName val="Occupancy"/>
      <sheetName val="Schedule Adherence"/>
      <sheetName val="New Training Hours"/>
      <sheetName val="Annual Training Hrs"/>
      <sheetName val="Tenure"/>
      <sheetName val="Job Satisfaction"/>
      <sheetName val="Agnt_Tech Quartiles"/>
      <sheetName val="Handle Time"/>
      <sheetName val="Outbound Handle Time"/>
      <sheetName val="Outbound%"/>
      <sheetName val="IVR Containment"/>
      <sheetName val="Contact Handling Quartiles"/>
      <sheetName val="Benchmarking Overview"/>
      <sheetName val="Balanced Scorecard"/>
      <sheetName val="KPI Performance Summary (2)"/>
      <sheetName val="KPI Gap Summary"/>
      <sheetName val="KPI Gap Ranking"/>
      <sheetName val="Client Targets"/>
      <sheetName val="Balanced Scorecard (2)"/>
      <sheetName val="Interviewees"/>
      <sheetName val="Agnt Scorecard"/>
      <sheetName val="Benchmarking Peer Group (2)"/>
      <sheetName val="KPI Performance Summary"/>
      <sheetName val="ABC Call Center Peer Gro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8">
          <cell r="A8" t="str">
            <v>Data Record</v>
          </cell>
          <cell r="B8" t="str">
            <v>Cost per Inbound Contact</v>
          </cell>
          <cell r="C8" t="str">
            <v>Call Quality</v>
          </cell>
          <cell r="D8" t="str">
            <v>Agent Utilization</v>
          </cell>
          <cell r="E8" t="str">
            <v>Net First Contact Resolution Rate</v>
          </cell>
          <cell r="F8" t="str">
            <v>Annual Agent Turnover</v>
          </cell>
          <cell r="G8" t="str">
            <v>Average Speed of Answer (seconds)</v>
          </cell>
          <cell r="I8" t="str">
            <v>Cost per Minute of Inbound Handle Time</v>
          </cell>
          <cell r="J8" t="str">
            <v>Inbound Contacts per Agent per Month</v>
          </cell>
          <cell r="K8" t="str">
            <v>Outbound Contacts per Agent per Month</v>
          </cell>
          <cell r="L8" t="str">
            <v>Agents as a % of Total Headcount</v>
          </cell>
          <cell r="M8" t="str">
            <v>% of Calls Answered in 60 Seconds*</v>
          </cell>
          <cell r="N8" t="str">
            <v>Call Abandonment Rate</v>
          </cell>
          <cell r="O8" t="str">
            <v>Customer Satisfaction</v>
          </cell>
          <cell r="P8" t="str">
            <v>Daily Agent Absenteeism</v>
          </cell>
          <cell r="Q8" t="str">
            <v>Agent Occupancy</v>
          </cell>
          <cell r="R8" t="str">
            <v>Schedule Adherence</v>
          </cell>
          <cell r="S8" t="str">
            <v>New Agent Training Hours</v>
          </cell>
          <cell r="T8" t="str">
            <v>Annual Agent Training Hours</v>
          </cell>
          <cell r="U8" t="str">
            <v>Agent Tenure (months)</v>
          </cell>
          <cell r="V8" t="str">
            <v>Agent Job Satisfaction</v>
          </cell>
          <cell r="W8" t="str">
            <v>Inbound Contact Handle Time (minutes)</v>
          </cell>
          <cell r="X8" t="str">
            <v>Outbound Contact Handle Time (minutes)</v>
          </cell>
          <cell r="Y8" t="str">
            <v>Outbound Contacts as a % of Total Contacts</v>
          </cell>
          <cell r="Z8" t="str">
            <v>IVR Containment Rate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 t="str">
            <v>Member Svcs</v>
          </cell>
        </row>
        <row r="38">
          <cell r="A38" t="str">
            <v>Client Svcs</v>
          </cell>
        </row>
        <row r="39">
          <cell r="A39" t="str">
            <v>Average</v>
          </cell>
        </row>
        <row r="40">
          <cell r="A40" t="str">
            <v>Max</v>
          </cell>
        </row>
        <row r="41">
          <cell r="A41" t="str">
            <v>Min</v>
          </cell>
        </row>
        <row r="42">
          <cell r="A42" t="str">
            <v>Median</v>
          </cell>
        </row>
        <row r="43">
          <cell r="A43" t="str">
            <v>Include MS/CS in benchmark:</v>
          </cell>
        </row>
      </sheetData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161F-C65A-4A19-90A7-3AF8BF37E948}">
  <dimension ref="A1:G10"/>
  <sheetViews>
    <sheetView tabSelected="1" workbookViewId="0" topLeftCell="A1">
      <selection activeCell="E6" sqref="E6:E9"/>
    </sheetView>
  </sheetViews>
  <sheetFormatPr defaultColWidth="9.140625" defaultRowHeight="15"/>
  <cols>
    <col min="1" max="1" width="34.140625" style="0" customWidth="1"/>
    <col min="2" max="2" width="14.140625" style="0" customWidth="1"/>
    <col min="3" max="4" width="15.7109375" style="0" customWidth="1"/>
    <col min="5" max="5" width="17.421875" style="0" customWidth="1"/>
    <col min="6" max="7" width="12.00390625" style="0" customWidth="1"/>
  </cols>
  <sheetData>
    <row r="1" ht="18.75">
      <c r="A1" s="10" t="s">
        <v>13</v>
      </c>
    </row>
    <row r="4" spans="1:7" ht="15">
      <c r="A4" s="11" t="s">
        <v>0</v>
      </c>
      <c r="B4" s="11" t="s">
        <v>1</v>
      </c>
      <c r="C4" s="13" t="s">
        <v>2</v>
      </c>
      <c r="D4" s="14"/>
      <c r="E4" s="19" t="s">
        <v>14</v>
      </c>
      <c r="F4" s="11" t="s">
        <v>3</v>
      </c>
      <c r="G4" s="11" t="s">
        <v>4</v>
      </c>
    </row>
    <row r="5" spans="1:7" ht="31.5" customHeight="1">
      <c r="A5" s="12"/>
      <c r="B5" s="12"/>
      <c r="C5" s="1" t="s">
        <v>5</v>
      </c>
      <c r="D5" s="1" t="s">
        <v>6</v>
      </c>
      <c r="E5" s="20"/>
      <c r="F5" s="12"/>
      <c r="G5" s="12"/>
    </row>
    <row r="6" spans="1:7" ht="15">
      <c r="A6" s="2" t="s">
        <v>7</v>
      </c>
      <c r="B6" s="3">
        <v>0.25</v>
      </c>
      <c r="C6" s="4">
        <v>0.705</v>
      </c>
      <c r="D6" s="4">
        <v>0.984</v>
      </c>
      <c r="E6" s="15"/>
      <c r="F6" s="5">
        <f>IF(ISNUMBER(E6),IF((C6-E6)/(C6-D6)&gt;1,1,MAX((C6-E6)/(C6-D6),0)),0)</f>
        <v>0</v>
      </c>
      <c r="G6" s="5">
        <f>+B6*F6</f>
        <v>0</v>
      </c>
    </row>
    <row r="7" spans="1:7" ht="15">
      <c r="A7" s="2" t="s">
        <v>8</v>
      </c>
      <c r="B7" s="3">
        <v>0.25</v>
      </c>
      <c r="C7" s="6">
        <v>510</v>
      </c>
      <c r="D7" s="6">
        <v>750</v>
      </c>
      <c r="E7" s="16"/>
      <c r="F7" s="5">
        <f aca="true" t="shared" si="0" ref="F7">IF(ISNUMBER(E7),IF((C7-E7)/(C7-D7)&gt;1,1,MAX((C7-E7)/(C7-D7),0)),0)</f>
        <v>0</v>
      </c>
      <c r="G7" s="5">
        <f aca="true" t="shared" si="1" ref="G7:G9">+B7*F7</f>
        <v>0</v>
      </c>
    </row>
    <row r="8" spans="1:7" ht="15">
      <c r="A8" s="2" t="s">
        <v>9</v>
      </c>
      <c r="B8" s="3">
        <v>0.25</v>
      </c>
      <c r="C8" s="4">
        <v>0.636</v>
      </c>
      <c r="D8" s="4">
        <v>0.84</v>
      </c>
      <c r="E8" s="17"/>
      <c r="F8" s="5">
        <f>IF(ISNUMBER(E8),IF((C8-E8)/(C8-D8)&gt;1,1,MAX((C8-E8)/(C8-D8),0)),0)</f>
        <v>0</v>
      </c>
      <c r="G8" s="5">
        <f t="shared" si="1"/>
        <v>0</v>
      </c>
    </row>
    <row r="9" spans="1:7" ht="15">
      <c r="A9" s="2" t="s">
        <v>10</v>
      </c>
      <c r="B9" s="3">
        <v>0.25</v>
      </c>
      <c r="C9" s="4">
        <v>0.7</v>
      </c>
      <c r="D9" s="4">
        <v>0.99</v>
      </c>
      <c r="E9" s="18"/>
      <c r="F9" s="5">
        <f>IF(ISNUMBER(E9),IF((C9-E9)/(C9-D9)&gt;1,1,MAX((C9-E9)/(C9-D9),0)),0)</f>
        <v>0</v>
      </c>
      <c r="G9" s="5">
        <f t="shared" si="1"/>
        <v>0</v>
      </c>
    </row>
    <row r="10" spans="1:7" ht="15">
      <c r="A10" s="1" t="s">
        <v>11</v>
      </c>
      <c r="B10" s="7">
        <f>SUM(B9:B9)</f>
        <v>0.25</v>
      </c>
      <c r="C10" s="8" t="s">
        <v>12</v>
      </c>
      <c r="D10" s="8" t="s">
        <v>12</v>
      </c>
      <c r="E10" s="8" t="s">
        <v>12</v>
      </c>
      <c r="F10" s="8" t="s">
        <v>12</v>
      </c>
      <c r="G10" s="9">
        <f>SUM(G6:G9)</f>
        <v>0</v>
      </c>
    </row>
  </sheetData>
  <sheetProtection algorithmName="SHA-512" hashValue="4+dvSJZ+YEVG7Kx8J68Kjw8vBh3WhUho/J8Y9tWVtuJkXvmWgIFqsj1OfjTwtVNm4bk7ncCbbnXKiqNd9t6uzA==" saltValue="v65qqcBJpdL22a4JEFa/cg==" spinCount="100000" sheet="1" objects="1" scenarios="1" selectLockedCells="1"/>
  <mergeCells count="6">
    <mergeCell ref="G4:G5"/>
    <mergeCell ref="A4:A5"/>
    <mergeCell ref="B4:B5"/>
    <mergeCell ref="C4:D4"/>
    <mergeCell ref="E4:E5"/>
    <mergeCell ref="F4:F5"/>
  </mergeCells>
  <conditionalFormatting sqref="E6:E8">
    <cfRule type="expression" priority="1" dxfId="0">
      <formula>ISTEXT(E6)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MetricNet Customer</Manager>
  <Company>MetricNet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 Center Agents Scorecard Template - MetricNet</dc:title>
  <dc:subject>Contact Center Agent Scorecard</dc:subject>
  <dc:creator>MetricNet, LLC</dc:creator>
  <cp:keywords>Agent Performance, Balanced Scorecard, Benchmarking, Agent Performance, Performance Targets</cp:keywords>
  <dc:description/>
  <cp:lastModifiedBy>Angela Irizarry</cp:lastModifiedBy>
  <dcterms:created xsi:type="dcterms:W3CDTF">2023-03-01T01:43:57Z</dcterms:created>
  <dcterms:modified xsi:type="dcterms:W3CDTF">2023-03-01T13:16:22Z</dcterms:modified>
  <cp:category>Agent Scorecard</cp:category>
  <cp:version/>
  <cp:contentType/>
  <cp:contentStatus/>
</cp:coreProperties>
</file>